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025" activeTab="0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<sst xmlns="http://schemas.openxmlformats.org/spreadsheetml/2006/main" count="173" uniqueCount="61">
  <si>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</si>
  <si>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</si>
  <si>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</si>
  <si>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</si>
  <si>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</si>
  <si>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</si>
  <si>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</si>
  <si>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</si>
  <si>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</si>
  <si>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</si>
  <si>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</si>
  <si>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</si>
  <si>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</si>
  <si>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</si>
  <si>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</si>
  <si>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</si>
  <si>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</si>
  <si>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</si>
  <si>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</si>
  <si>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</si>
  <si>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</si>
  <si>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</si>
  <si>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</si>
  <si>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</si>
  <si>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</si>
  <si>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</si>
  <si>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</si>
  <si>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</si>
  <si>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</si>
  <si>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</si>
  <si>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</si>
  <si>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</si>
  <si>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</si>
  <si>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g*m/s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</si>
  <si>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</si>
  <si>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</si>
  <si>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</si>
  <si>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</si>
  <si>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</si>
  <si>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</si>
  <si>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</si>
  <si>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</si>
  <si>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</si>
  <si>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</si>
  <si>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</si>
  <si>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</si>
  <si>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</si>
  <si>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kg</t>
  </si>
  <si>
    <t>m</t>
  </si>
  <si>
    <t>m/s</t>
  </si>
  <si>
    <t>kg*m/s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</si>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</sst>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F22" sqref="F22"/>
    </sheetView>
  </sheetViews>
  <sheetFormatPr defaultColWidth="9.140625" defaultRowHeight="12.75"/>
  <cols>
    <col min="6" max="6" width="9.57421875" style="0" bestFit="1" customWidth="1"/>
  </cols>
  <sheetData>
    <row r="1" ht="16.5">
      <c r="H1" s="7" t="s">
        <v>29</v>
      </c>
    </row>
    <row r="2" ht="16.5">
      <c r="H2" s="7" t="s">
        <v>30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ht="18">
      <c r="A6" s="6" t="s">
        <v>27</v>
      </c>
    </row>
    <row r="7" ht="18">
      <c r="A7" s="6" t="s">
        <v>28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34</v>
      </c>
      <c r="D10" s="2" t="s">
        <v>15</v>
      </c>
      <c r="E10" s="2" t="s">
        <v>35</v>
      </c>
      <c r="F10" s="2" t="s">
        <v>36</v>
      </c>
      <c r="G10" s="2" t="s">
        <v>32</v>
      </c>
      <c r="H10" s="2" t="s">
        <v>34</v>
      </c>
      <c r="I10" s="2" t="s">
        <v>15</v>
      </c>
      <c r="J10" s="2" t="s">
        <v>35</v>
      </c>
      <c r="K10" s="2" t="s">
        <v>36</v>
      </c>
      <c r="L10" s="2" t="s">
        <v>36</v>
      </c>
    </row>
    <row r="11" spans="1:12" ht="12.75">
      <c r="A11" s="2" t="s">
        <v>12</v>
      </c>
      <c r="B11" s="2">
        <f>498+496</f>
        <v>994</v>
      </c>
      <c r="C11" s="2">
        <v>5</v>
      </c>
      <c r="D11" s="2">
        <v>0.092</v>
      </c>
      <c r="E11" s="3">
        <f>C11/D11</f>
        <v>54.34782608695652</v>
      </c>
      <c r="F11" s="3">
        <f>B11*C11/D11</f>
        <v>54021.739130434784</v>
      </c>
      <c r="G11" s="2">
        <v>501</v>
      </c>
      <c r="H11" s="2">
        <v>5</v>
      </c>
      <c r="I11" s="2"/>
      <c r="J11" s="2"/>
      <c r="K11" s="2">
        <v>0</v>
      </c>
      <c r="L11" s="3"/>
    </row>
    <row r="12" spans="1:12" ht="12.7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1493</v>
      </c>
      <c r="C13" s="2">
        <v>5</v>
      </c>
      <c r="D13" s="2">
        <v>0.103</v>
      </c>
      <c r="E13" s="3">
        <f>C13/D13</f>
        <v>48.54368932038835</v>
      </c>
      <c r="F13" s="3">
        <f>B13*C13/D13</f>
        <v>72475.7281553398</v>
      </c>
      <c r="G13" s="2">
        <v>501</v>
      </c>
      <c r="H13" s="2"/>
      <c r="I13" s="2"/>
      <c r="J13" s="3"/>
      <c r="K13" s="2">
        <v>0</v>
      </c>
      <c r="L13" s="3"/>
    </row>
    <row r="14" spans="1:12" ht="12.75">
      <c r="A14" s="2"/>
      <c r="B14" s="2"/>
      <c r="C14" s="2"/>
      <c r="D14" s="2"/>
      <c r="E14" s="3"/>
      <c r="F14" s="3"/>
      <c r="G14" s="2"/>
      <c r="H14" s="2"/>
      <c r="I14" s="2"/>
      <c r="J14" s="3"/>
      <c r="K14" s="2"/>
      <c r="L14" s="3"/>
    </row>
    <row r="15" spans="1:12" ht="12.75">
      <c r="A15" s="2" t="s">
        <v>14</v>
      </c>
      <c r="B15" s="2">
        <v>1493</v>
      </c>
      <c r="C15" s="2">
        <v>5</v>
      </c>
      <c r="D15" s="2">
        <v>0.076</v>
      </c>
      <c r="E15" s="3">
        <f>C15/D15</f>
        <v>65.78947368421053</v>
      </c>
      <c r="F15" s="3">
        <f>B15*C15/D15</f>
        <v>98223.68421052632</v>
      </c>
      <c r="G15" s="2">
        <v>750</v>
      </c>
      <c r="H15" s="2"/>
      <c r="I15" s="2"/>
      <c r="J15" s="3"/>
      <c r="K15" s="2">
        <v>0</v>
      </c>
      <c r="L15" s="3"/>
    </row>
    <row r="17" spans="1:12" ht="33">
      <c r="A17" s="1" t="s">
        <v>1</v>
      </c>
      <c r="J17" s="5" t="s">
        <v>21</v>
      </c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34</v>
      </c>
      <c r="D19" s="2" t="s">
        <v>15</v>
      </c>
      <c r="E19" s="2" t="s">
        <v>35</v>
      </c>
      <c r="F19" s="2" t="s">
        <v>33</v>
      </c>
      <c r="G19" s="2"/>
      <c r="H19" s="2"/>
      <c r="I19" s="2"/>
      <c r="J19" s="3"/>
      <c r="K19" s="2"/>
      <c r="L19" s="2"/>
    </row>
    <row r="20" spans="1:12" ht="12.75">
      <c r="A20" s="2" t="s">
        <v>12</v>
      </c>
      <c r="B20" s="2">
        <f>498+496</f>
        <v>994</v>
      </c>
      <c r="C20" s="2">
        <v>5</v>
      </c>
      <c r="D20" s="2">
        <v>0.156</v>
      </c>
      <c r="E20" s="3">
        <f>C20/D20</f>
        <v>32.05128205128205</v>
      </c>
      <c r="F20" s="3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3"/>
      <c r="F21" s="2"/>
      <c r="G21" s="2"/>
      <c r="H21" s="2"/>
      <c r="I21" s="2"/>
      <c r="J21" s="3"/>
      <c r="K21" s="2"/>
      <c r="L21" s="2"/>
    </row>
    <row r="22" spans="1:12" ht="12.75">
      <c r="A22" s="2" t="s">
        <v>13</v>
      </c>
      <c r="B22" s="2">
        <v>1493</v>
      </c>
      <c r="C22" s="2">
        <v>5</v>
      </c>
      <c r="D22" s="2">
        <v>0.503</v>
      </c>
      <c r="E22" s="3">
        <f>C22/D22</f>
        <v>9.940357852882704</v>
      </c>
      <c r="F22" s="3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3"/>
      <c r="F23" s="3"/>
      <c r="G23" s="2"/>
      <c r="H23" s="2"/>
      <c r="I23" s="2"/>
      <c r="J23" s="3"/>
      <c r="K23" s="2"/>
      <c r="L23" s="2"/>
    </row>
    <row r="24" spans="1:12" ht="12.75">
      <c r="A24" s="2" t="s">
        <v>14</v>
      </c>
      <c r="B24" s="2">
        <v>1493</v>
      </c>
      <c r="C24" s="2">
        <v>5</v>
      </c>
      <c r="D24" s="2">
        <v>0.121</v>
      </c>
      <c r="E24" s="3">
        <f>C24/D24</f>
        <v>41.32231404958678</v>
      </c>
      <c r="F24" s="3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ht="16.5">
      <c r="H1" s="7" t="s">
        <v>38</v>
      </c>
    </row>
    <row r="2" ht="16.5">
      <c r="H2" s="7" t="s">
        <v>39</v>
      </c>
    </row>
    <row r="3" spans="1:13" ht="26.25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36</v>
      </c>
      <c r="D9" s="2" t="s">
        <v>36</v>
      </c>
      <c r="E9" s="2" t="s">
        <v>36</v>
      </c>
    </row>
    <row r="10" spans="1:5" ht="12.75">
      <c r="A10" s="2" t="s">
        <v>12</v>
      </c>
      <c r="C10" s="2"/>
      <c r="D10" s="2"/>
      <c r="E10" s="2"/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/>
      <c r="D12" s="2"/>
      <c r="E12" s="2"/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/>
      <c r="D14" s="2"/>
      <c r="E14" s="2"/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52</v>
      </c>
      <c r="F17" s="2" t="s">
        <v>53</v>
      </c>
      <c r="G17" s="2" t="s">
        <v>7</v>
      </c>
      <c r="H17" s="2" t="s">
        <v>3</v>
      </c>
      <c r="I17" s="2" t="s">
        <v>8</v>
      </c>
      <c r="J17" s="2" t="s">
        <v>54</v>
      </c>
      <c r="K17" s="2" t="s">
        <v>55</v>
      </c>
      <c r="L17" s="2" t="s">
        <v>56</v>
      </c>
    </row>
    <row r="18" spans="1:12" ht="12.75">
      <c r="A18" s="2"/>
      <c r="B18" s="2" t="s">
        <v>32</v>
      </c>
      <c r="C18" s="2" t="s">
        <v>48</v>
      </c>
      <c r="D18" s="2" t="s">
        <v>15</v>
      </c>
      <c r="E18" s="2" t="s">
        <v>35</v>
      </c>
      <c r="F18" s="2" t="s">
        <v>36</v>
      </c>
      <c r="G18" s="2" t="s">
        <v>32</v>
      </c>
      <c r="H18" s="2" t="s">
        <v>34</v>
      </c>
      <c r="I18" s="2" t="s">
        <v>15</v>
      </c>
      <c r="J18" s="2" t="s">
        <v>35</v>
      </c>
      <c r="K18" s="2" t="s">
        <v>36</v>
      </c>
      <c r="L18" s="2" t="s">
        <v>36</v>
      </c>
    </row>
    <row r="19" spans="1:12" ht="12.75">
      <c r="A19" s="2" t="s">
        <v>12</v>
      </c>
      <c r="B19" s="2"/>
      <c r="C19" s="2"/>
      <c r="D19" s="2"/>
      <c r="E19" s="3"/>
      <c r="F19" s="3"/>
      <c r="G19" s="2"/>
      <c r="H19" s="2"/>
      <c r="I19" s="2"/>
      <c r="J19" s="3"/>
      <c r="K19" s="3"/>
      <c r="L19" s="3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/>
      <c r="C21" s="2"/>
      <c r="D21" s="2"/>
      <c r="E21" s="3"/>
      <c r="F21" s="3"/>
      <c r="G21" s="2"/>
      <c r="H21" s="2"/>
      <c r="I21" s="2"/>
      <c r="J21" s="3"/>
      <c r="K21" s="3"/>
      <c r="L21" s="3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/>
      <c r="C23" s="2"/>
      <c r="D23" s="2"/>
      <c r="E23" s="3"/>
      <c r="F23" s="3"/>
      <c r="G23" s="2"/>
      <c r="H23" s="2"/>
      <c r="I23" s="2"/>
      <c r="J23" s="3"/>
      <c r="K23" s="3"/>
      <c r="L23" s="3"/>
    </row>
    <row r="24" spans="1:12" ht="12.75">
      <c r="A24" s="2"/>
      <c r="B24" s="2"/>
      <c r="C24" s="2" t="s">
        <v>57</v>
      </c>
      <c r="D24" s="2" t="s">
        <v>58</v>
      </c>
      <c r="E24" s="2"/>
      <c r="F24" s="2" t="s">
        <v>60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3"/>
      <c r="D25" s="14"/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5"/>
    </row>
    <row r="27" spans="1:4" ht="12.75">
      <c r="A27" s="2" t="s">
        <v>14</v>
      </c>
      <c r="C27" s="13"/>
      <c r="D27" s="14"/>
    </row>
    <row r="28" ht="12.75">
      <c r="C28" s="15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spans="1:8" ht="33">
      <c r="A1" s="9" t="s">
        <v>37</v>
      </c>
      <c r="B1" s="1"/>
      <c r="C1" s="1"/>
      <c r="D1" s="1"/>
      <c r="E1" s="1"/>
      <c r="F1" s="1"/>
      <c r="G1" s="1"/>
      <c r="H1" s="1"/>
    </row>
    <row r="2" spans="1:8" ht="33">
      <c r="A2" s="1"/>
      <c r="B2" s="1"/>
      <c r="C2" s="1" t="s">
        <v>24</v>
      </c>
      <c r="D2" s="1"/>
      <c r="E2" s="1"/>
      <c r="F2" s="1"/>
      <c r="G2" s="10"/>
      <c r="H2" s="7" t="s">
        <v>38</v>
      </c>
    </row>
    <row r="3" spans="2:13" ht="26.25">
      <c r="B3" s="9"/>
      <c r="C3" s="9"/>
      <c r="D3" s="9"/>
      <c r="E3" s="9"/>
      <c r="F3" s="9"/>
      <c r="G3" s="9"/>
      <c r="H3" s="7" t="s">
        <v>39</v>
      </c>
      <c r="I3" s="9"/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40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41</v>
      </c>
      <c r="F7" s="2" t="s">
        <v>42</v>
      </c>
      <c r="G7" s="2" t="s">
        <v>7</v>
      </c>
      <c r="H7" s="2" t="s">
        <v>3</v>
      </c>
      <c r="I7" s="2" t="s">
        <v>8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12.75">
      <c r="A8" s="2"/>
      <c r="B8" s="2" t="s">
        <v>47</v>
      </c>
      <c r="C8" s="2" t="s">
        <v>48</v>
      </c>
      <c r="D8" s="2" t="s">
        <v>15</v>
      </c>
      <c r="E8" s="2" t="s">
        <v>49</v>
      </c>
      <c r="F8" s="2" t="s">
        <v>50</v>
      </c>
      <c r="G8" s="2" t="s">
        <v>47</v>
      </c>
      <c r="H8" s="2" t="s">
        <v>48</v>
      </c>
      <c r="I8" s="2" t="s">
        <v>15</v>
      </c>
      <c r="J8" s="2" t="s">
        <v>49</v>
      </c>
      <c r="K8" s="2" t="s">
        <v>50</v>
      </c>
      <c r="L8" s="2" t="s">
        <v>50</v>
      </c>
      <c r="M8" s="2" t="s">
        <v>51</v>
      </c>
    </row>
    <row r="9" spans="1:13" ht="12.75">
      <c r="A9" s="2" t="s">
        <v>12</v>
      </c>
      <c r="C9" s="2"/>
      <c r="D9" s="2"/>
      <c r="E9" s="3"/>
      <c r="F9" s="11"/>
      <c r="G9" s="2"/>
      <c r="H9" s="2"/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C11" s="2"/>
      <c r="D11" s="2"/>
      <c r="E11" s="3"/>
      <c r="F11" s="11"/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C13" s="2"/>
      <c r="D13" s="2"/>
      <c r="E13" s="3"/>
      <c r="F13" s="11"/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40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52</v>
      </c>
      <c r="F16" s="2" t="s">
        <v>53</v>
      </c>
      <c r="G16" s="2" t="s">
        <v>7</v>
      </c>
      <c r="H16" s="2" t="s">
        <v>3</v>
      </c>
      <c r="I16" s="2" t="s">
        <v>8</v>
      </c>
      <c r="J16" s="2" t="s">
        <v>54</v>
      </c>
      <c r="K16" s="2" t="s">
        <v>55</v>
      </c>
      <c r="L16" s="2" t="s">
        <v>56</v>
      </c>
      <c r="M16" s="2" t="s">
        <v>46</v>
      </c>
    </row>
    <row r="17" spans="1:13" ht="12.75">
      <c r="A17" s="2"/>
      <c r="B17" s="2" t="s">
        <v>47</v>
      </c>
      <c r="C17" s="2" t="s">
        <v>48</v>
      </c>
      <c r="D17" s="2" t="s">
        <v>15</v>
      </c>
      <c r="E17" s="2" t="s">
        <v>49</v>
      </c>
      <c r="F17" s="2" t="s">
        <v>50</v>
      </c>
      <c r="G17" s="2" t="s">
        <v>47</v>
      </c>
      <c r="H17" s="2" t="s">
        <v>48</v>
      </c>
      <c r="I17" s="2" t="s">
        <v>15</v>
      </c>
      <c r="J17" s="2" t="s">
        <v>49</v>
      </c>
      <c r="K17" s="2" t="s">
        <v>50</v>
      </c>
      <c r="L17" s="2" t="s">
        <v>50</v>
      </c>
      <c r="M17" s="2" t="s">
        <v>51</v>
      </c>
    </row>
    <row r="18" spans="1:12" ht="12.75">
      <c r="A18" s="2" t="s">
        <v>12</v>
      </c>
      <c r="B18" s="2"/>
      <c r="C18" s="2"/>
      <c r="D18" s="2"/>
      <c r="E18" s="3"/>
      <c r="F18" s="3"/>
      <c r="G18" s="2"/>
      <c r="H18" s="2"/>
      <c r="I18" s="2"/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/>
      <c r="C20" s="2"/>
      <c r="D20" s="2"/>
      <c r="E20" s="3"/>
      <c r="F20" s="3"/>
      <c r="G20" s="2"/>
      <c r="H20" s="2"/>
      <c r="I20" s="2"/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/>
      <c r="C22" s="2"/>
      <c r="D22" s="2"/>
      <c r="E22" s="3"/>
      <c r="F22" s="3"/>
      <c r="G22" s="2"/>
      <c r="H22" s="2"/>
      <c r="I22" s="2"/>
      <c r="J22" s="3"/>
      <c r="K22" s="3"/>
      <c r="L22" s="3"/>
    </row>
    <row r="23" spans="1:12" ht="12.75">
      <c r="A23" s="2"/>
      <c r="B23" s="2"/>
      <c r="C23" s="2" t="s">
        <v>57</v>
      </c>
      <c r="D23" s="2" t="s">
        <v>58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2014-01-13T15:19:14Z</dcterms:modified>
  <cp:category/>
  <cp:version/>
  <cp:contentType/>
  <cp:contentStatus/>
</cp:coreProperties>
</file>